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B498DFE0-65D6-4944-BA8F-316731F92F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การใช้จ่ายงบ 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19" i="1"/>
  <c r="E16" i="1"/>
</calcChain>
</file>

<file path=xl/sharedStrings.xml><?xml version="1.0" encoding="utf-8"?>
<sst xmlns="http://schemas.openxmlformats.org/spreadsheetml/2006/main" count="88" uniqueCount="60">
  <si>
    <t>แผนการใช้จ่ายงบประมาณ สถานีตำรวจภูธรพระทองคำ</t>
  </si>
  <si>
    <t>ประจำปีงบประมาณ พ.ศ.2569 ไตรมาสที่ 1-2</t>
  </si>
  <si>
    <t>ข้อมูล ณ วันที่ 1 ต.ค. 2568</t>
  </si>
  <si>
    <t>ที่</t>
  </si>
  <si>
    <t>รายการ</t>
  </si>
  <si>
    <t>เป้าหมาย/วิธีดำเนินการ</t>
  </si>
  <si>
    <t>จำนวนงบประมาณ/แหล่งที่จัดสรร/สนับสนุน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</si>
  <si>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</si>
  <si>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</si>
  <si>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</si>
  <si>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</si>
  <si>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</si>
  <si>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</si>
  <si>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</si>
  <si>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ค่าตอบแทนการทำงานนอกเวลาราชการ OT.</t>
  </si>
  <si>
    <t>ค่าตอบแทนการปฏิบัติงาน</t>
  </si>
  <si>
    <t>ต.ค.68-มี.ค.69</t>
  </si>
  <si>
    <t>เบิกจ่ายให้ผู้มีสิทธิตามระเบียบ</t>
  </si>
  <si>
    <t>ค่าเบี้ยเลี้ยง ที่พัก พาหนะ</t>
  </si>
  <si>
    <t>วัสดุอาหาร(ผู้ต้องหา)</t>
  </si>
  <si>
    <t>จัดเลี้ยงผู้ต้องหา</t>
  </si>
  <si>
    <t>ค่าซ่อมแซมยานพาหนะ</t>
  </si>
  <si>
    <t>บำรุงรักษาทรัพย์สินของทางราชการ</t>
  </si>
  <si>
    <t>ซ่อมแซมยานพาหนะของทางราชการ</t>
  </si>
  <si>
    <t>ค่าจ้างเหมาบริการทำความสะอาด</t>
  </si>
  <si>
    <t>วัสดุสำนักงาน</t>
  </si>
  <si>
    <t>จัดซื้อวัสดุสำนักงาน</t>
  </si>
  <si>
    <t>วัสดุสำนักงานเพียงพอในการปฏิบัติงาน</t>
  </si>
  <si>
    <t>วัสดุจราจร</t>
  </si>
  <si>
    <t>การปฏิบัติงานมีความคล่องตัว
และเป็นประโยชน์ต่าทางราชการ</t>
  </si>
  <si>
    <t>น้ำมันเชื้อเพลิง</t>
  </si>
  <si>
    <t>ป้องกันปราบปรามอาชญากรรม/ติดต่อราชการ</t>
  </si>
  <si>
    <t>ประชาชนมีความปลอดภัยในชีวิตและทรัพย์สิน/การติดต่อราชการมีความคล่องตัว</t>
  </si>
  <si>
    <t>ค่าสาธารณูปโภค</t>
  </si>
  <si>
    <t>ชำระค่าสาธารณูปโภคภานในหน่วยงาน</t>
  </si>
  <si>
    <t>จ่ายเป็นค่าสาธารณูปโภคของหน่วยงาน</t>
  </si>
  <si>
    <t>รวมตอบแทนใช้สอย และวัสดุ</t>
  </si>
  <si>
    <t>โครงการปฏิรูประบบงานตำรวจงานสอบสวน</t>
  </si>
  <si>
    <t>ค่าวัสดุสำนักงานในการทำสำนวนของพนักงานสอบสวน</t>
  </si>
  <si>
    <t>พนักงานสอบสวนมีวัสดุสำนักงานเพียงพอในการทำสำนวน</t>
  </si>
  <si>
    <t>โครงการปฏิรูประบบงานตำรวจงานป้องกันปราบปราม สืบสวน</t>
  </si>
  <si>
    <t>ปฏิรูประบบงานตำรวจงานป้องกันปราบปราม สืบสวน</t>
  </si>
  <si>
    <t>ดำเนินโครงการเกี่ยวกับการป้องกันปราบปรามอาชญากรรม และสืบสวน</t>
  </si>
  <si>
    <t>รวมโครงการปฏิรูประบบงานตำรวจ</t>
  </si>
  <si>
    <t>ค่าตอบแทนนักจิตวิทยา</t>
  </si>
  <si>
    <t>พนักงานสอบสวน</t>
  </si>
  <si>
    <t>ตอบแทนนักจิตวิทยา</t>
  </si>
  <si>
    <t>ค่าคุ้มครองพยาน</t>
  </si>
  <si>
    <t>คุ้มครองความปลอดภัยแก่พยาน</t>
  </si>
  <si>
    <t>ค่าชันสูตรพลิกศพ</t>
  </si>
  <si>
    <t>การสืบสวนสอบสวนคดีอาญามีความสะดวกรวดเร็ว</t>
  </si>
  <si>
    <t>ค่าส่งหมาย</t>
  </si>
  <si>
    <t>การส่งหมายเรียกมีความรวดเร็วไม่ติดขัด</t>
  </si>
  <si>
    <t>ค่าสำนวนการสอบสวน</t>
  </si>
  <si>
    <t>สร้างขวัญกำลังใจให้แก่พนักงานสอบสวน</t>
  </si>
  <si>
    <t>รวมกิจกรรมบังคับใช้กฎหมายและบริการประชาชน ฯ</t>
  </si>
  <si>
    <t>ตรวจแล้วถูกต้อง</t>
  </si>
  <si>
    <t>พ.ต.อ.</t>
  </si>
  <si>
    <t>(สิทธิศักดิ์  พรหมหมื่นไวย)</t>
  </si>
  <si>
    <t>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</si>
</sst>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91" formatCode="#,##0;\-#,##0"/>
  </numFmts>
  <fonts count="8">
    <font>
      <sz val="11"/>
      <color theme="1"/>
      <name val="Tahoma"/>
      <charset val="222"/>
      <scheme val="minor"/>
    </font>
    <font>
      <sz val="16"/>
      <color theme="1"/>
      <name val="TH SarabunIT๙"/>
      <charset val="134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sz val="16"/>
      <color theme="1"/>
      <name val="TH Sarabun New"/>
      <charset val="134"/>
    </font>
    <font>
      <b/>
      <sz val="18"/>
      <color theme="1"/>
      <name val="TH SarabunPSK"/>
      <charset val="134"/>
    </font>
    <font>
      <sz val="12"/>
      <color theme="1"/>
      <name val="TH SarabunPSK"/>
      <charset val="134"/>
    </font>
    <font>
      <sz val="11"/>
      <color theme="1"/>
      <name val="Tahoma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87" fontId="2" fillId="0" borderId="0" xfId="1" applyFont="1" applyBorder="1" applyAlignment="1">
      <alignment horizontal="center"/>
    </xf>
    <xf numFmtId="187" fontId="2" fillId="0" borderId="0" xfId="1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91" fontId="2" fillId="0" borderId="2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91" fontId="2" fillId="0" borderId="12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91" fontId="2" fillId="0" borderId="3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6" fillId="0" borderId="2" xfId="0" applyFont="1" applyBorder="1"/>
    <xf numFmtId="3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7" fontId="2" fillId="0" borderId="0" xfId="1" applyFont="1" applyBorder="1" applyAlignment="1">
      <alignment horizontal="center"/>
    </xf>
    <xf numFmtId="187" fontId="4" fillId="0" borderId="0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1181100</xdr:colOff>
      <xdr:row>27</xdr:row>
      <xdr:rowOff>30480</xdr:rowOff>
    </xdr:from>
    <xdr:to>
      <xdr:col>4</xdr:col>
      <xdr:colOff>678180</xdr:colOff>
      <xdr:row>27</xdr:row>
      <xdr:rowOff>929640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01A2B3-41E7-4999-889F-3B2CAE43A7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11384280"/>
          <a:ext cx="1143000" cy="899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7"/>
  <sheetViews>
    <sheetView tabSelected="1" topLeftCell="B1" workbookViewId="0">
      <selection activeCell="E28" sqref="E28"/>
    </sheetView>
  </sheetViews>
  <sheetFormatPr defaultColWidth="9" defaultRowHeight="21"/>
  <cols>
    <col min="1" max="1" width="1.5" style="7" customWidth="1"/>
    <col min="2" max="2" width="4.19921875" style="8" customWidth="1"/>
    <col min="3" max="3" width="50" style="7" customWidth="1"/>
    <col min="4" max="4" width="21.59765625" style="7" customWidth="1"/>
    <col min="5" max="5" width="14.796875" style="8" customWidth="1"/>
    <col min="6" max="6" width="8.19921875" style="7" customWidth="1"/>
    <col min="7" max="7" width="14.296875" style="7" customWidth="1"/>
    <col min="8" max="9" width="6.59765625" style="7" customWidth="1"/>
    <col min="10" max="10" width="23.59765625" style="9" customWidth="1"/>
    <col min="11" max="11" width="35.09765625" style="7" customWidth="1"/>
    <col min="12" max="12" width="6.59765625" style="7" customWidth="1"/>
    <col min="13" max="13" width="5" style="7" customWidth="1"/>
    <col min="14" max="14" width="24.8984375" style="7" customWidth="1"/>
    <col min="15" max="15" width="6.59765625" style="7" customWidth="1"/>
    <col min="16" max="16" width="9" style="7" customWidth="1"/>
    <col min="17" max="17" width="6.59765625" style="7" customWidth="1"/>
    <col min="18" max="18" width="9.09765625" style="7" customWidth="1"/>
    <col min="19" max="19" width="6.59765625" style="7" customWidth="1"/>
    <col min="20" max="20" width="8.09765625" style="7" customWidth="1"/>
    <col min="21" max="21" width="10" style="7" customWidth="1"/>
    <col min="22" max="22" width="18" style="7" customWidth="1"/>
    <col min="23" max="16384" width="9" style="7"/>
  </cols>
  <sheetData>
    <row r="1" spans="2:12" ht="20.100000000000001" customHeight="1"/>
    <row r="2" spans="2:12" ht="20.100000000000001" customHeight="1">
      <c r="C2" s="38" t="s">
        <v>0</v>
      </c>
      <c r="D2" s="38"/>
      <c r="E2" s="38"/>
      <c r="F2" s="38"/>
      <c r="G2" s="38"/>
      <c r="H2" s="38"/>
      <c r="I2" s="38"/>
      <c r="J2" s="38"/>
      <c r="K2" s="10"/>
      <c r="L2" s="10"/>
    </row>
    <row r="3" spans="2:12" ht="20.100000000000001" customHeight="1">
      <c r="C3" s="38" t="s">
        <v>1</v>
      </c>
      <c r="D3" s="38"/>
      <c r="E3" s="38"/>
      <c r="F3" s="38"/>
      <c r="G3" s="38"/>
      <c r="H3" s="38"/>
      <c r="I3" s="38"/>
      <c r="J3" s="38"/>
      <c r="K3" s="10"/>
      <c r="L3" s="10"/>
    </row>
    <row r="4" spans="2:12" ht="20.100000000000001" customHeight="1">
      <c r="C4" s="38" t="s">
        <v>2</v>
      </c>
      <c r="D4" s="38"/>
      <c r="E4" s="38"/>
      <c r="F4" s="38"/>
      <c r="G4" s="38"/>
      <c r="H4" s="38"/>
      <c r="I4" s="38"/>
      <c r="J4" s="38"/>
      <c r="K4" s="10"/>
      <c r="L4" s="10"/>
    </row>
    <row r="5" spans="2:12" s="8" customFormat="1" ht="20.100000000000001" customHeight="1">
      <c r="B5" s="42" t="s">
        <v>3</v>
      </c>
      <c r="C5" s="44" t="s">
        <v>4</v>
      </c>
      <c r="D5" s="46" t="s">
        <v>5</v>
      </c>
      <c r="E5" s="39" t="s">
        <v>6</v>
      </c>
      <c r="F5" s="40"/>
      <c r="G5" s="40"/>
      <c r="H5" s="40"/>
      <c r="I5" s="41"/>
      <c r="J5" s="46" t="s">
        <v>7</v>
      </c>
      <c r="K5" s="46" t="s">
        <v>8</v>
      </c>
      <c r="L5" s="11"/>
    </row>
    <row r="6" spans="2:12" ht="39" customHeight="1">
      <c r="B6" s="43"/>
      <c r="C6" s="45"/>
      <c r="D6" s="47"/>
      <c r="E6" s="12" t="s">
        <v>9</v>
      </c>
      <c r="F6" s="13" t="s">
        <v>10</v>
      </c>
      <c r="G6" s="12" t="s">
        <v>11</v>
      </c>
      <c r="H6" s="12" t="s">
        <v>12</v>
      </c>
      <c r="I6" s="12" t="s">
        <v>13</v>
      </c>
      <c r="J6" s="47"/>
      <c r="K6" s="47"/>
      <c r="L6" s="10"/>
    </row>
    <row r="7" spans="2:12" ht="45.75" customHeight="1">
      <c r="B7" s="1">
        <v>1</v>
      </c>
      <c r="C7" s="2" t="s">
        <v>14</v>
      </c>
      <c r="D7" s="14" t="s">
        <v>15</v>
      </c>
      <c r="E7" s="15">
        <v>468000</v>
      </c>
      <c r="F7" s="2">
        <v>0</v>
      </c>
      <c r="G7" s="2">
        <v>0</v>
      </c>
      <c r="H7" s="2">
        <v>0</v>
      </c>
      <c r="I7" s="2">
        <v>0</v>
      </c>
      <c r="J7" s="2" t="s">
        <v>16</v>
      </c>
      <c r="K7" s="16" t="s">
        <v>17</v>
      </c>
      <c r="L7" s="10"/>
    </row>
    <row r="8" spans="2:12" ht="36" customHeight="1">
      <c r="B8" s="1">
        <v>2</v>
      </c>
      <c r="C8" s="2" t="s">
        <v>18</v>
      </c>
      <c r="D8" s="14" t="s">
        <v>15</v>
      </c>
      <c r="E8" s="15">
        <v>51600</v>
      </c>
      <c r="F8" s="2">
        <v>0</v>
      </c>
      <c r="G8" s="2">
        <v>0</v>
      </c>
      <c r="H8" s="2">
        <v>0</v>
      </c>
      <c r="I8" s="2">
        <v>0</v>
      </c>
      <c r="J8" s="2" t="s">
        <v>16</v>
      </c>
      <c r="K8" s="16" t="s">
        <v>17</v>
      </c>
      <c r="L8" s="10"/>
    </row>
    <row r="9" spans="2:12" ht="43.5" customHeight="1">
      <c r="B9" s="1">
        <v>3</v>
      </c>
      <c r="C9" s="2" t="s">
        <v>19</v>
      </c>
      <c r="D9" s="16" t="s">
        <v>20</v>
      </c>
      <c r="E9" s="15">
        <v>12500</v>
      </c>
      <c r="F9" s="2">
        <v>0</v>
      </c>
      <c r="G9" s="2">
        <v>0</v>
      </c>
      <c r="H9" s="2">
        <v>0</v>
      </c>
      <c r="I9" s="2">
        <v>0</v>
      </c>
      <c r="J9" s="2" t="s">
        <v>16</v>
      </c>
      <c r="K9" s="16" t="s">
        <v>17</v>
      </c>
      <c r="L9" s="10"/>
    </row>
    <row r="10" spans="2:12" ht="36.75" customHeight="1">
      <c r="B10" s="1">
        <v>4</v>
      </c>
      <c r="C10" s="2" t="s">
        <v>21</v>
      </c>
      <c r="D10" s="14" t="s">
        <v>22</v>
      </c>
      <c r="E10" s="15">
        <v>9300</v>
      </c>
      <c r="F10" s="2">
        <v>0</v>
      </c>
      <c r="G10" s="2">
        <v>0</v>
      </c>
      <c r="H10" s="2">
        <v>0</v>
      </c>
      <c r="I10" s="2">
        <v>0</v>
      </c>
      <c r="J10" s="2" t="s">
        <v>16</v>
      </c>
      <c r="K10" s="14" t="s">
        <v>23</v>
      </c>
      <c r="L10" s="10"/>
    </row>
    <row r="11" spans="2:12" ht="43.5" customHeight="1">
      <c r="B11" s="1">
        <v>5</v>
      </c>
      <c r="C11" s="2" t="s">
        <v>24</v>
      </c>
      <c r="D11" s="14" t="s">
        <v>22</v>
      </c>
      <c r="E11" s="15">
        <v>20600</v>
      </c>
      <c r="F11" s="2">
        <v>0</v>
      </c>
      <c r="G11" s="2">
        <v>0</v>
      </c>
      <c r="H11" s="2">
        <v>0</v>
      </c>
      <c r="I11" s="2">
        <v>0</v>
      </c>
      <c r="J11" s="2" t="s">
        <v>16</v>
      </c>
      <c r="K11" s="16" t="s">
        <v>17</v>
      </c>
      <c r="L11" s="10"/>
    </row>
    <row r="12" spans="2:12" ht="43.5" customHeight="1">
      <c r="B12" s="1">
        <v>6</v>
      </c>
      <c r="C12" s="2" t="s">
        <v>25</v>
      </c>
      <c r="D12" s="16" t="s">
        <v>26</v>
      </c>
      <c r="E12" s="15">
        <v>3600</v>
      </c>
      <c r="F12" s="2">
        <v>0</v>
      </c>
      <c r="G12" s="2">
        <v>0</v>
      </c>
      <c r="H12" s="2">
        <v>0</v>
      </c>
      <c r="I12" s="2">
        <v>0</v>
      </c>
      <c r="J12" s="2" t="s">
        <v>16</v>
      </c>
      <c r="K12" s="14" t="s">
        <v>27</v>
      </c>
      <c r="L12" s="10"/>
    </row>
    <row r="13" spans="2:12" ht="38.25" customHeight="1">
      <c r="B13" s="1">
        <v>7</v>
      </c>
      <c r="C13" s="2" t="s">
        <v>28</v>
      </c>
      <c r="D13" s="16" t="s">
        <v>26</v>
      </c>
      <c r="E13" s="15">
        <v>2600</v>
      </c>
      <c r="F13" s="2">
        <v>0</v>
      </c>
      <c r="G13" s="2">
        <v>0</v>
      </c>
      <c r="H13" s="2">
        <v>0</v>
      </c>
      <c r="I13" s="2">
        <v>0</v>
      </c>
      <c r="J13" s="2" t="s">
        <v>16</v>
      </c>
      <c r="K13" s="14" t="s">
        <v>29</v>
      </c>
      <c r="L13" s="10"/>
    </row>
    <row r="14" spans="2:12" ht="48" customHeight="1">
      <c r="B14" s="1">
        <v>8</v>
      </c>
      <c r="C14" s="2" t="s">
        <v>30</v>
      </c>
      <c r="D14" s="17" t="s">
        <v>31</v>
      </c>
      <c r="E14" s="15">
        <v>587700</v>
      </c>
      <c r="F14" s="2">
        <v>0</v>
      </c>
      <c r="G14" s="2">
        <v>0</v>
      </c>
      <c r="H14" s="2">
        <v>0</v>
      </c>
      <c r="I14" s="2">
        <v>0</v>
      </c>
      <c r="J14" s="2" t="s">
        <v>16</v>
      </c>
      <c r="K14" s="14" t="s">
        <v>32</v>
      </c>
      <c r="L14" s="10"/>
    </row>
    <row r="15" spans="2:12" ht="33.75" customHeight="1">
      <c r="B15" s="1">
        <v>9</v>
      </c>
      <c r="C15" s="2" t="s">
        <v>33</v>
      </c>
      <c r="D15" s="17" t="s">
        <v>34</v>
      </c>
      <c r="E15" s="15">
        <v>26800</v>
      </c>
      <c r="F15" s="2">
        <v>0</v>
      </c>
      <c r="G15" s="2">
        <v>0</v>
      </c>
      <c r="H15" s="2">
        <v>0</v>
      </c>
      <c r="I15" s="2">
        <v>0</v>
      </c>
      <c r="J15" s="3" t="s">
        <v>16</v>
      </c>
      <c r="K15" s="17" t="s">
        <v>35</v>
      </c>
      <c r="L15" s="10"/>
    </row>
    <row r="16" spans="2:12" ht="29.25" customHeight="1">
      <c r="B16" s="34" t="s">
        <v>36</v>
      </c>
      <c r="C16" s="35"/>
      <c r="D16" s="35"/>
      <c r="E16" s="18">
        <f>SUM(E7:E15)</f>
        <v>1182700</v>
      </c>
      <c r="F16" s="19">
        <v>0</v>
      </c>
      <c r="G16" s="20">
        <v>0</v>
      </c>
      <c r="H16" s="20">
        <v>0</v>
      </c>
      <c r="I16" s="20">
        <v>0</v>
      </c>
      <c r="J16" s="21" t="s">
        <v>16</v>
      </c>
      <c r="K16" s="22"/>
      <c r="L16" s="10"/>
    </row>
    <row r="17" spans="2:12" ht="42.9" customHeight="1">
      <c r="B17" s="23">
        <v>10</v>
      </c>
      <c r="C17" s="4" t="s">
        <v>37</v>
      </c>
      <c r="D17" s="24" t="s">
        <v>38</v>
      </c>
      <c r="E17" s="25">
        <v>20500</v>
      </c>
      <c r="F17" s="4">
        <v>0</v>
      </c>
      <c r="G17" s="4">
        <v>0</v>
      </c>
      <c r="H17" s="4">
        <v>0</v>
      </c>
      <c r="I17" s="4">
        <v>0</v>
      </c>
      <c r="J17" s="21" t="s">
        <v>16</v>
      </c>
      <c r="K17" s="24" t="s">
        <v>39</v>
      </c>
      <c r="L17" s="10"/>
    </row>
    <row r="18" spans="2:12" ht="42.9" customHeight="1">
      <c r="B18" s="23">
        <v>11</v>
      </c>
      <c r="C18" s="26" t="s">
        <v>40</v>
      </c>
      <c r="D18" s="24" t="s">
        <v>41</v>
      </c>
      <c r="E18" s="25">
        <v>22200</v>
      </c>
      <c r="F18" s="4">
        <v>0</v>
      </c>
      <c r="G18" s="4">
        <v>0</v>
      </c>
      <c r="H18" s="4">
        <v>0</v>
      </c>
      <c r="I18" s="4">
        <v>0</v>
      </c>
      <c r="J18" s="27" t="s">
        <v>16</v>
      </c>
      <c r="K18" s="24" t="s">
        <v>42</v>
      </c>
      <c r="L18" s="10"/>
    </row>
    <row r="19" spans="2:12" ht="42.75" customHeight="1">
      <c r="B19" s="34" t="s">
        <v>43</v>
      </c>
      <c r="C19" s="35"/>
      <c r="D19" s="35"/>
      <c r="E19" s="18">
        <f>SUM(E17:E18)</f>
        <v>42700</v>
      </c>
      <c r="F19" s="19">
        <v>0</v>
      </c>
      <c r="G19" s="20">
        <v>0</v>
      </c>
      <c r="H19" s="20">
        <v>0</v>
      </c>
      <c r="I19" s="20">
        <v>0</v>
      </c>
      <c r="J19" s="20" t="s">
        <v>16</v>
      </c>
      <c r="K19" s="22"/>
      <c r="L19" s="10"/>
    </row>
    <row r="20" spans="2:12" ht="30" customHeight="1">
      <c r="B20" s="1">
        <v>12</v>
      </c>
      <c r="C20" s="2" t="s">
        <v>44</v>
      </c>
      <c r="D20" s="28" t="s">
        <v>45</v>
      </c>
      <c r="E20" s="29">
        <v>0</v>
      </c>
      <c r="F20" s="2">
        <v>0</v>
      </c>
      <c r="G20" s="2">
        <v>0</v>
      </c>
      <c r="H20" s="2">
        <v>0</v>
      </c>
      <c r="I20" s="2">
        <v>0</v>
      </c>
      <c r="J20" s="4" t="s">
        <v>16</v>
      </c>
      <c r="K20" s="16" t="s">
        <v>46</v>
      </c>
      <c r="L20" s="10"/>
    </row>
    <row r="21" spans="2:12" ht="30" customHeight="1">
      <c r="B21" s="1">
        <v>13</v>
      </c>
      <c r="C21" s="2" t="s">
        <v>47</v>
      </c>
      <c r="D21" s="28" t="s">
        <v>45</v>
      </c>
      <c r="E21" s="30">
        <v>600</v>
      </c>
      <c r="F21" s="2">
        <v>0</v>
      </c>
      <c r="G21" s="2">
        <v>0</v>
      </c>
      <c r="H21" s="2">
        <v>0</v>
      </c>
      <c r="I21" s="2">
        <v>0</v>
      </c>
      <c r="J21" s="2" t="s">
        <v>16</v>
      </c>
      <c r="K21" s="16" t="s">
        <v>48</v>
      </c>
      <c r="L21" s="10"/>
    </row>
    <row r="22" spans="2:12" ht="30" customHeight="1">
      <c r="B22" s="1">
        <v>14</v>
      </c>
      <c r="C22" s="2" t="s">
        <v>49</v>
      </c>
      <c r="D22" s="28" t="s">
        <v>45</v>
      </c>
      <c r="E22" s="30">
        <v>4800</v>
      </c>
      <c r="F22" s="2">
        <v>0</v>
      </c>
      <c r="G22" s="2">
        <v>0</v>
      </c>
      <c r="H22" s="2">
        <v>0</v>
      </c>
      <c r="I22" s="2">
        <v>0</v>
      </c>
      <c r="J22" s="2" t="s">
        <v>16</v>
      </c>
      <c r="K22" s="31" t="s">
        <v>50</v>
      </c>
      <c r="L22" s="10"/>
    </row>
    <row r="23" spans="2:12" ht="30" customHeight="1">
      <c r="B23" s="1">
        <v>15</v>
      </c>
      <c r="C23" s="2" t="s">
        <v>51</v>
      </c>
      <c r="D23" s="28" t="s">
        <v>45</v>
      </c>
      <c r="E23" s="30">
        <v>0</v>
      </c>
      <c r="F23" s="2">
        <v>0</v>
      </c>
      <c r="G23" s="2">
        <v>0</v>
      </c>
      <c r="H23" s="2">
        <v>0</v>
      </c>
      <c r="I23" s="2">
        <v>0</v>
      </c>
      <c r="J23" s="2" t="s">
        <v>16</v>
      </c>
      <c r="K23" s="16" t="s">
        <v>52</v>
      </c>
      <c r="L23" s="10"/>
    </row>
    <row r="24" spans="2:12" ht="30" customHeight="1">
      <c r="B24" s="1">
        <v>16</v>
      </c>
      <c r="C24" s="2" t="s">
        <v>53</v>
      </c>
      <c r="D24" s="28" t="s">
        <v>45</v>
      </c>
      <c r="E24" s="30">
        <v>22500</v>
      </c>
      <c r="F24" s="2">
        <v>0</v>
      </c>
      <c r="G24" s="2">
        <v>0</v>
      </c>
      <c r="H24" s="2">
        <v>0</v>
      </c>
      <c r="I24" s="2">
        <v>0</v>
      </c>
      <c r="J24" s="2" t="s">
        <v>16</v>
      </c>
      <c r="K24" s="32" t="s">
        <v>54</v>
      </c>
      <c r="L24" s="10"/>
    </row>
    <row r="25" spans="2:12" ht="42.75" customHeight="1">
      <c r="B25" s="34" t="s">
        <v>55</v>
      </c>
      <c r="C25" s="35"/>
      <c r="D25" s="35"/>
      <c r="E25" s="18">
        <f>SUM(E20:E24)</f>
        <v>27900</v>
      </c>
      <c r="F25" s="19">
        <v>0</v>
      </c>
      <c r="G25" s="20">
        <v>0</v>
      </c>
      <c r="H25" s="20">
        <v>0</v>
      </c>
      <c r="I25" s="20">
        <v>0</v>
      </c>
      <c r="J25" s="20" t="s">
        <v>16</v>
      </c>
      <c r="K25" s="22"/>
      <c r="L25" s="10"/>
    </row>
    <row r="26" spans="2:12" ht="20.100000000000001" customHeight="1">
      <c r="C26" s="10"/>
      <c r="D26" s="10"/>
      <c r="E26" s="11"/>
      <c r="F26" s="10"/>
      <c r="G26" s="10"/>
      <c r="H26" s="10"/>
      <c r="I26" s="10"/>
      <c r="J26" s="33"/>
      <c r="K26" s="10"/>
      <c r="L26" s="10"/>
    </row>
    <row r="27" spans="2:12" ht="20.100000000000001" customHeight="1">
      <c r="C27" s="10"/>
      <c r="D27" s="36" t="s">
        <v>56</v>
      </c>
      <c r="E27" s="36"/>
      <c r="F27" s="36"/>
      <c r="G27" s="10"/>
      <c r="H27" s="10"/>
      <c r="I27" s="10"/>
      <c r="J27" s="33"/>
      <c r="K27" s="10"/>
      <c r="L27" s="10"/>
    </row>
    <row r="28" spans="2:12" ht="74.400000000000006" customHeight="1">
      <c r="C28" s="10"/>
      <c r="D28" s="6" t="s">
        <v>57</v>
      </c>
      <c r="E28" s="5"/>
      <c r="F28" s="5"/>
      <c r="G28" s="10"/>
      <c r="H28" s="10"/>
      <c r="I28" s="10"/>
      <c r="J28" s="33"/>
      <c r="K28" s="10"/>
      <c r="L28" s="10"/>
    </row>
    <row r="29" spans="2:12" ht="20.100000000000001" customHeight="1">
      <c r="C29" s="10"/>
      <c r="D29" s="36" t="s">
        <v>58</v>
      </c>
      <c r="E29" s="36"/>
      <c r="F29" s="36"/>
      <c r="G29" s="10"/>
      <c r="H29" s="10"/>
      <c r="I29" s="10"/>
      <c r="J29" s="33"/>
      <c r="K29" s="10"/>
      <c r="L29" s="10"/>
    </row>
    <row r="30" spans="2:12" ht="20.100000000000001" customHeight="1">
      <c r="C30" s="10"/>
      <c r="D30" s="37" t="s">
        <v>59</v>
      </c>
      <c r="E30" s="37"/>
      <c r="F30" s="37"/>
      <c r="G30" s="10"/>
      <c r="H30" s="10"/>
      <c r="I30" s="10"/>
      <c r="J30" s="33"/>
      <c r="K30" s="10"/>
      <c r="L30" s="10"/>
    </row>
    <row r="31" spans="2:12" ht="20.100000000000001" customHeight="1">
      <c r="C31" s="10"/>
      <c r="D31" s="10"/>
      <c r="E31" s="11"/>
      <c r="F31" s="10"/>
      <c r="G31" s="10"/>
      <c r="H31" s="10"/>
      <c r="I31" s="10"/>
      <c r="J31" s="33"/>
      <c r="K31" s="10"/>
      <c r="L31" s="10"/>
    </row>
    <row r="32" spans="2:12" ht="20.100000000000001" customHeight="1">
      <c r="C32" s="10"/>
      <c r="D32" s="10"/>
      <c r="E32" s="11"/>
      <c r="F32" s="10"/>
      <c r="G32" s="10"/>
      <c r="H32" s="10"/>
      <c r="I32" s="10"/>
      <c r="J32" s="33"/>
      <c r="K32" s="10"/>
      <c r="L32" s="10"/>
    </row>
    <row r="33" spans="3:12" ht="20.100000000000001" customHeight="1">
      <c r="C33" s="10"/>
      <c r="D33" s="10"/>
      <c r="E33" s="11"/>
      <c r="F33" s="10"/>
      <c r="G33" s="10"/>
      <c r="H33" s="10"/>
      <c r="I33" s="10"/>
      <c r="J33" s="33"/>
      <c r="K33" s="10"/>
      <c r="L33" s="10"/>
    </row>
    <row r="34" spans="3:12" ht="20.100000000000001" customHeight="1"/>
    <row r="35" spans="3:12" ht="20.100000000000001" customHeight="1"/>
    <row r="36" spans="3:12" ht="20.100000000000001" customHeight="1"/>
    <row r="37" spans="3:12" ht="20.100000000000001" customHeight="1"/>
    <row r="38" spans="3:12" ht="20.100000000000001" customHeight="1"/>
    <row r="42" spans="3:12" ht="18.75" customHeight="1"/>
    <row r="43" spans="3:12" ht="18" customHeight="1"/>
    <row r="45" spans="3:12" ht="14.25" customHeight="1"/>
    <row r="46" spans="3:12" ht="31.5" customHeight="1"/>
    <row r="47" spans="3:12" ht="42" customHeight="1"/>
  </sheetData>
  <mergeCells count="15">
    <mergeCell ref="K5:K6"/>
    <mergeCell ref="B19:D19"/>
    <mergeCell ref="B25:D25"/>
    <mergeCell ref="D27:F27"/>
    <mergeCell ref="D29:F29"/>
    <mergeCell ref="D30:F30"/>
    <mergeCell ref="C2:J2"/>
    <mergeCell ref="C3:J3"/>
    <mergeCell ref="C4:J4"/>
    <mergeCell ref="E5:I5"/>
    <mergeCell ref="B16:D16"/>
    <mergeCell ref="B5:B6"/>
    <mergeCell ref="C5:C6"/>
    <mergeCell ref="D5:D6"/>
    <mergeCell ref="J5:J6"/>
  </mergeCells>
  <pageMargins left="0.23622047244094499" right="0.23622047244094499" top="0.74803149606299202" bottom="0.74803149606299202" header="0.31496062992126" footer="0.31496062992126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แผนการใช้จ่ายงบ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Mon08don@gmail.com</dc:creator>
  <cp:lastModifiedBy>wisanear@gmail.com</cp:lastModifiedBy>
  <cp:lastPrinted>2026-07-16T16:19:35Z</cp:lastPrinted>
  <dcterms:created xsi:type="dcterms:W3CDTF">2024-03-15T02:26:00Z</dcterms:created>
  <dcterms:modified xsi:type="dcterms:W3CDTF">2026-07-16T16:20:42Z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11978D71A45041A893BD66D5B6A3E390_13</vt:lpwstr>
  </property>
  <property fmtid="{D5CDD505-2E9C-101B-9397-08002B2CF9AE}" pid="3" name="KSOProductBuildVer">
    <vt:lpwstr>1054-12.1.0.27458</vt:lpwstr>
  </property>
  <property fmtid="{D5CDD505-2E9C-101B-9397-08002B2CF9AE}" pid="4" name="CalculationRule">
    <vt:i4>0</vt:i4>
  </property>
</Properties>
</file>